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<sst xmlns="http://schemas.openxmlformats.org/spreadsheetml/2006/main" count="98" uniqueCount="72">
  <si>
    <t>№№ п/п</t>
  </si>
  <si>
    <t>Наименование показателей</t>
  </si>
  <si>
    <t>1.</t>
  </si>
  <si>
    <t>1.1.</t>
  </si>
  <si>
    <t>учителей школ</t>
  </si>
  <si>
    <t>из них:</t>
  </si>
  <si>
    <t>2.</t>
  </si>
  <si>
    <t>2.1.</t>
  </si>
  <si>
    <t>руководящих работников, административно-хозяйственного, учебно-вспомогательного и прочего персонала</t>
  </si>
  <si>
    <t>3.</t>
  </si>
  <si>
    <t>3.1.</t>
  </si>
  <si>
    <t>в т. ч.: в общеобразовательных учреждениях (включая специальные (корр.), вечерние), всего</t>
  </si>
  <si>
    <t>из них (стр.3.2.): осуществляющие классное руководство</t>
  </si>
  <si>
    <t>из них (стр.1.2.): осуществляющие классное руководство</t>
  </si>
  <si>
    <t>Исполнитель                                                                                       Ф.И.О.</t>
  </si>
  <si>
    <t xml:space="preserve">                      Руководитель                                                          Ф.И.О.</t>
  </si>
  <si>
    <t>из них (стр. 2.2.) осуществляющие классное руководство</t>
  </si>
  <si>
    <t>Начисленная заработная плата работников в отрасли "Образование" всего, рублей</t>
  </si>
  <si>
    <t>Сведения о среднемесячной заработной плате работников  всего,рублей</t>
  </si>
  <si>
    <t>директоров школ</t>
  </si>
  <si>
    <t>Среднесписочная численность работников в отрасли "Образование" всего,человек *</t>
  </si>
  <si>
    <t xml:space="preserve">Примечание:  </t>
  </si>
  <si>
    <t xml:space="preserve">          сведения о среднемесячной заработной плате расчитывать по приведенной формуле в электронном варианте</t>
  </si>
  <si>
    <t>воспитателей в дошкольных группах в школах</t>
  </si>
  <si>
    <t>1.2.</t>
  </si>
  <si>
    <t>в дошкольных образовательных учреждениях</t>
  </si>
  <si>
    <t>в том числе:</t>
  </si>
  <si>
    <t>руководители дошкольных учреждений</t>
  </si>
  <si>
    <t>2.2.</t>
  </si>
  <si>
    <t xml:space="preserve">       сопоставление показателей необходимо произвести по среднемесячной заработной плате (п.п. 3, 3.1, 3.2)</t>
  </si>
  <si>
    <t>педагогические работники дошкольных образовательных учреждений</t>
  </si>
  <si>
    <t>педагогические работники учреждений, реализующих программы общего образования</t>
  </si>
  <si>
    <t>1.3.</t>
  </si>
  <si>
    <t>2.3.</t>
  </si>
  <si>
    <t>1.1.1</t>
  </si>
  <si>
    <t>1.1.2.</t>
  </si>
  <si>
    <t>1.1.3.</t>
  </si>
  <si>
    <t>1.1.4.</t>
  </si>
  <si>
    <t>1.1.5.</t>
  </si>
  <si>
    <t>1.2.1.</t>
  </si>
  <si>
    <t>1.2.2.</t>
  </si>
  <si>
    <t>в том числе: в общеобразовательных учреждениях, всего</t>
  </si>
  <si>
    <t>в том числе: в общеобразовательных учреждениях , всего</t>
  </si>
  <si>
    <t>2.1.1</t>
  </si>
  <si>
    <t>2.1.2.</t>
  </si>
  <si>
    <t>2.1.3.</t>
  </si>
  <si>
    <t>2.1.4.</t>
  </si>
  <si>
    <t>2.1.5.</t>
  </si>
  <si>
    <t>в том числе воспитатели</t>
  </si>
  <si>
    <t>2.2.1.</t>
  </si>
  <si>
    <t>2.2.2.</t>
  </si>
  <si>
    <t>3.1.1</t>
  </si>
  <si>
    <t>3.1.2.</t>
  </si>
  <si>
    <t>3.1.3.</t>
  </si>
  <si>
    <t>3.1.4.</t>
  </si>
  <si>
    <t>3.1.5.</t>
  </si>
  <si>
    <t>3.3.</t>
  </si>
  <si>
    <t>3.2.2.</t>
  </si>
  <si>
    <t>3.2.1.</t>
  </si>
  <si>
    <t>3.2.</t>
  </si>
  <si>
    <t>1.3.1.</t>
  </si>
  <si>
    <t xml:space="preserve"> учреждениях дополнительного образования детей</t>
  </si>
  <si>
    <t>из них: педагогические работники учреждений дополнительного образования детей</t>
  </si>
  <si>
    <t>2.3.1.</t>
  </si>
  <si>
    <t>3.3.1.</t>
  </si>
  <si>
    <t>Приложение</t>
  </si>
  <si>
    <t>Информация о ситуации с повышением заработной платы  в отрасли "Образование" по Кунашакскому муниципальному району.</t>
  </si>
  <si>
    <t>Значение показателя за апрель 2012 г.</t>
  </si>
  <si>
    <t>Аюпова.Ф.Г</t>
  </si>
  <si>
    <r>
      <t xml:space="preserve">                                                       </t>
    </r>
    <r>
      <rPr>
        <sz val="10"/>
        <rFont val="Arial"/>
        <family val="2"/>
      </rPr>
      <t>Кульмухаметова.Я.Я</t>
    </r>
  </si>
  <si>
    <r>
      <t xml:space="preserve">телефон  </t>
    </r>
    <r>
      <rPr>
        <u val="single"/>
        <sz val="10"/>
        <rFont val="Times New Roman"/>
        <family val="1"/>
      </rPr>
      <t>8(351)48 31245</t>
    </r>
  </si>
  <si>
    <t>Значение показателя за май 2012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</si>
</sst>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[$-FC19]d\ mmmm\ yyyy\ &quot;г.&quot;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0"/>
  <sheetViews>
    <sheetView tabSelected="1" zoomScalePageLayoutView="0" workbookViewId="0" topLeftCell="A30">
      <selection activeCell="A1" sqref="A1:E62"/>
    </sheetView>
  </sheetViews>
  <sheetFormatPr defaultColWidth="9.140625" defaultRowHeight="12.75"/>
  <cols>
    <col min="2" max="2" width="10.7109375" style="0" customWidth="1"/>
    <col min="3" max="3" width="42.28125" style="0" customWidth="1"/>
    <col min="4" max="5" width="14.421875" style="0" customWidth="1"/>
  </cols>
  <sheetData>
    <row r="1" ht="12.75">
      <c r="E1" t="s">
        <v>65</v>
      </c>
    </row>
    <row r="2" spans="2:5" ht="39" customHeight="1">
      <c r="B2" s="21" t="s">
        <v>66</v>
      </c>
      <c r="C2" s="21"/>
      <c r="D2" s="21"/>
      <c r="E2" s="21"/>
    </row>
    <row r="3" spans="2:5" ht="12.75" customHeight="1">
      <c r="B3" s="17" t="s">
        <v>0</v>
      </c>
      <c r="C3" s="17" t="s">
        <v>1</v>
      </c>
      <c r="D3" s="17" t="s">
        <v>67</v>
      </c>
      <c r="E3" s="17" t="s">
        <v>71</v>
      </c>
    </row>
    <row r="4" spans="2:5" ht="30" customHeight="1">
      <c r="B4" s="18"/>
      <c r="C4" s="18"/>
      <c r="D4" s="18"/>
      <c r="E4" s="18"/>
    </row>
    <row r="5" spans="2:5" ht="12.75">
      <c r="B5" s="3">
        <v>1</v>
      </c>
      <c r="C5" s="3">
        <v>2</v>
      </c>
      <c r="D5" s="3">
        <v>4</v>
      </c>
      <c r="E5" s="3"/>
    </row>
    <row r="6" spans="2:5" ht="25.5">
      <c r="B6" s="7" t="s">
        <v>2</v>
      </c>
      <c r="C6" s="2" t="s">
        <v>20</v>
      </c>
      <c r="D6" s="4">
        <f>D7+D15+D20</f>
        <v>1384</v>
      </c>
      <c r="E6" s="4">
        <f>E7+E15+E20</f>
        <v>1333</v>
      </c>
    </row>
    <row r="7" spans="2:5" ht="27.75" customHeight="1">
      <c r="B7" s="11" t="s">
        <v>3</v>
      </c>
      <c r="C7" s="2" t="s">
        <v>41</v>
      </c>
      <c r="D7" s="4">
        <v>836</v>
      </c>
      <c r="E7" s="4">
        <v>816</v>
      </c>
    </row>
    <row r="8" spans="2:5" ht="12.75">
      <c r="B8" s="9"/>
      <c r="C8" s="4" t="s">
        <v>5</v>
      </c>
      <c r="D8" s="4"/>
      <c r="E8" s="4"/>
    </row>
    <row r="9" spans="2:5" ht="12.75">
      <c r="B9" s="10" t="s">
        <v>34</v>
      </c>
      <c r="C9" s="4" t="s">
        <v>19</v>
      </c>
      <c r="D9" s="4">
        <v>25</v>
      </c>
      <c r="E9" s="4">
        <v>25</v>
      </c>
    </row>
    <row r="10" spans="2:5" ht="25.5">
      <c r="B10" s="9" t="s">
        <v>35</v>
      </c>
      <c r="C10" s="2" t="s">
        <v>31</v>
      </c>
      <c r="D10" s="4">
        <v>34</v>
      </c>
      <c r="E10" s="4">
        <v>22</v>
      </c>
    </row>
    <row r="11" spans="2:5" ht="12.75">
      <c r="B11" s="9" t="s">
        <v>36</v>
      </c>
      <c r="C11" s="4" t="s">
        <v>4</v>
      </c>
      <c r="D11" s="4">
        <v>394</v>
      </c>
      <c r="E11" s="4">
        <v>391</v>
      </c>
    </row>
    <row r="12" spans="2:5" ht="25.5">
      <c r="B12" s="9"/>
      <c r="C12" s="2" t="s">
        <v>13</v>
      </c>
      <c r="D12" s="4">
        <v>232</v>
      </c>
      <c r="E12" s="4">
        <v>232</v>
      </c>
    </row>
    <row r="13" spans="2:5" ht="38.25">
      <c r="B13" s="9" t="s">
        <v>37</v>
      </c>
      <c r="C13" s="2" t="s">
        <v>8</v>
      </c>
      <c r="D13" s="4">
        <v>361</v>
      </c>
      <c r="E13" s="4">
        <v>378</v>
      </c>
    </row>
    <row r="14" spans="2:5" ht="12.75">
      <c r="B14" s="9" t="s">
        <v>38</v>
      </c>
      <c r="C14" s="2" t="s">
        <v>23</v>
      </c>
      <c r="D14" s="4">
        <v>8</v>
      </c>
      <c r="E14" s="4">
        <v>8</v>
      </c>
    </row>
    <row r="15" spans="2:5" ht="12.75">
      <c r="B15" s="11" t="s">
        <v>24</v>
      </c>
      <c r="C15" s="2" t="s">
        <v>25</v>
      </c>
      <c r="D15" s="4">
        <v>393</v>
      </c>
      <c r="E15" s="4">
        <v>383</v>
      </c>
    </row>
    <row r="16" spans="2:5" ht="12.75">
      <c r="B16" s="9"/>
      <c r="C16" s="2" t="s">
        <v>26</v>
      </c>
      <c r="D16" s="4"/>
      <c r="E16" s="4"/>
    </row>
    <row r="17" spans="2:5" ht="12.75">
      <c r="B17" s="9" t="s">
        <v>39</v>
      </c>
      <c r="C17" s="2" t="s">
        <v>27</v>
      </c>
      <c r="D17" s="4">
        <v>30</v>
      </c>
      <c r="E17" s="4">
        <v>30</v>
      </c>
    </row>
    <row r="18" spans="2:5" ht="25.5">
      <c r="B18" s="9" t="s">
        <v>40</v>
      </c>
      <c r="C18" s="2" t="s">
        <v>30</v>
      </c>
      <c r="D18" s="4">
        <v>14</v>
      </c>
      <c r="E18" s="4">
        <v>16</v>
      </c>
    </row>
    <row r="19" spans="2:5" ht="12.75">
      <c r="B19" s="9"/>
      <c r="C19" s="2" t="s">
        <v>48</v>
      </c>
      <c r="D19" s="4">
        <v>99</v>
      </c>
      <c r="E19" s="4">
        <v>95</v>
      </c>
    </row>
    <row r="20" spans="2:5" ht="19.5" customHeight="1">
      <c r="B20" s="11" t="s">
        <v>32</v>
      </c>
      <c r="C20" s="2" t="s">
        <v>61</v>
      </c>
      <c r="D20" s="4">
        <v>155</v>
      </c>
      <c r="E20" s="4">
        <v>134</v>
      </c>
    </row>
    <row r="21" spans="2:5" ht="25.5">
      <c r="B21" s="9" t="s">
        <v>60</v>
      </c>
      <c r="C21" s="2" t="s">
        <v>62</v>
      </c>
      <c r="D21" s="4">
        <v>70</v>
      </c>
      <c r="E21" s="4">
        <v>79</v>
      </c>
    </row>
    <row r="22" spans="2:5" ht="25.5">
      <c r="B22" s="7" t="s">
        <v>6</v>
      </c>
      <c r="C22" s="2" t="s">
        <v>17</v>
      </c>
      <c r="D22" s="4">
        <f>D23+D31+D36</f>
        <v>12283.300000000001</v>
      </c>
      <c r="E22" s="4">
        <f>E23+E31+E36</f>
        <v>13766.44</v>
      </c>
    </row>
    <row r="23" spans="2:5" ht="25.5">
      <c r="B23" s="11" t="s">
        <v>7</v>
      </c>
      <c r="C23" s="2" t="s">
        <v>42</v>
      </c>
      <c r="D23" s="4">
        <v>8048.1</v>
      </c>
      <c r="E23" s="4">
        <v>9356.9</v>
      </c>
    </row>
    <row r="24" spans="2:5" ht="12.75">
      <c r="B24" s="10"/>
      <c r="C24" s="4" t="s">
        <v>5</v>
      </c>
      <c r="D24" s="4"/>
      <c r="E24" s="4"/>
    </row>
    <row r="25" spans="2:5" ht="12.75">
      <c r="B25" s="10" t="s">
        <v>43</v>
      </c>
      <c r="C25" s="4" t="s">
        <v>19</v>
      </c>
      <c r="D25" s="4">
        <v>592</v>
      </c>
      <c r="E25" s="4">
        <v>629.6</v>
      </c>
    </row>
    <row r="26" spans="2:5" ht="25.5">
      <c r="B26" s="10" t="s">
        <v>44</v>
      </c>
      <c r="C26" s="2" t="s">
        <v>31</v>
      </c>
      <c r="D26" s="4">
        <v>238.2</v>
      </c>
      <c r="E26" s="4">
        <v>193.4</v>
      </c>
    </row>
    <row r="27" spans="2:5" ht="12.75">
      <c r="B27" s="10" t="s">
        <v>45</v>
      </c>
      <c r="C27" s="4" t="s">
        <v>4</v>
      </c>
      <c r="D27" s="4">
        <v>4848.1</v>
      </c>
      <c r="E27" s="4">
        <v>5173.9</v>
      </c>
    </row>
    <row r="28" spans="2:5" ht="25.5">
      <c r="B28" s="10"/>
      <c r="C28" s="2" t="s">
        <v>16</v>
      </c>
      <c r="D28" s="4">
        <v>3159.7</v>
      </c>
      <c r="E28" s="4">
        <v>3089.6</v>
      </c>
    </row>
    <row r="29" spans="2:5" ht="38.25">
      <c r="B29" s="10" t="s">
        <v>46</v>
      </c>
      <c r="C29" s="2" t="s">
        <v>8</v>
      </c>
      <c r="D29" s="4">
        <v>2369.2</v>
      </c>
      <c r="E29" s="4">
        <v>2971.6</v>
      </c>
    </row>
    <row r="30" spans="2:5" ht="12.75">
      <c r="B30" s="10" t="s">
        <v>47</v>
      </c>
      <c r="C30" s="2" t="s">
        <v>23</v>
      </c>
      <c r="D30" s="4">
        <v>73.6</v>
      </c>
      <c r="E30" s="4">
        <v>71.8</v>
      </c>
    </row>
    <row r="31" spans="2:5" ht="12.75">
      <c r="B31" s="12" t="s">
        <v>28</v>
      </c>
      <c r="C31" s="2" t="s">
        <v>25</v>
      </c>
      <c r="D31" s="4">
        <v>3382.8</v>
      </c>
      <c r="E31" s="4">
        <v>3510.34</v>
      </c>
    </row>
    <row r="32" spans="2:5" ht="12.75">
      <c r="B32" s="10"/>
      <c r="C32" s="2" t="s">
        <v>26</v>
      </c>
      <c r="D32" s="4"/>
      <c r="E32" s="4"/>
    </row>
    <row r="33" spans="2:5" ht="12.75">
      <c r="B33" s="10" t="s">
        <v>49</v>
      </c>
      <c r="C33" s="2" t="s">
        <v>27</v>
      </c>
      <c r="D33" s="4">
        <v>438.4</v>
      </c>
      <c r="E33" s="4">
        <v>461.8</v>
      </c>
    </row>
    <row r="34" spans="2:5" ht="25.5">
      <c r="B34" s="10" t="s">
        <v>50</v>
      </c>
      <c r="C34" s="2" t="s">
        <v>30</v>
      </c>
      <c r="D34" s="4">
        <v>152.6</v>
      </c>
      <c r="E34" s="4">
        <v>184.5</v>
      </c>
    </row>
    <row r="35" spans="2:5" ht="12.75">
      <c r="B35" s="10"/>
      <c r="C35" s="2" t="s">
        <v>48</v>
      </c>
      <c r="D35" s="4">
        <v>1172.2</v>
      </c>
      <c r="E35" s="4">
        <v>1209.5</v>
      </c>
    </row>
    <row r="36" spans="2:5" ht="25.5">
      <c r="B36" s="12" t="s">
        <v>33</v>
      </c>
      <c r="C36" s="2" t="s">
        <v>61</v>
      </c>
      <c r="D36" s="4">
        <v>852.4</v>
      </c>
      <c r="E36" s="4">
        <v>899.2</v>
      </c>
    </row>
    <row r="37" spans="2:5" ht="25.5">
      <c r="B37" s="10" t="s">
        <v>63</v>
      </c>
      <c r="C37" s="2" t="s">
        <v>62</v>
      </c>
      <c r="D37" s="4">
        <v>307</v>
      </c>
      <c r="E37" s="4">
        <v>336.3</v>
      </c>
    </row>
    <row r="38" spans="2:5" ht="25.5">
      <c r="B38" s="13" t="s">
        <v>9</v>
      </c>
      <c r="C38" s="2" t="s">
        <v>18</v>
      </c>
      <c r="D38" s="14">
        <f>D22/D6*1000</f>
        <v>8875.216763005781</v>
      </c>
      <c r="E38" s="14">
        <f>E22/E6*1000</f>
        <v>10327.411852963241</v>
      </c>
    </row>
    <row r="39" spans="2:5" ht="25.5">
      <c r="B39" s="12" t="s">
        <v>10</v>
      </c>
      <c r="C39" s="2" t="s">
        <v>11</v>
      </c>
      <c r="D39" s="14">
        <f aca="true" t="shared" si="0" ref="D39:E46">D23/D7*1000</f>
        <v>9626.913875598086</v>
      </c>
      <c r="E39" s="14">
        <f t="shared" si="0"/>
        <v>11466.789215686274</v>
      </c>
    </row>
    <row r="40" spans="2:5" ht="12.75">
      <c r="B40" s="10"/>
      <c r="C40" s="4" t="s">
        <v>5</v>
      </c>
      <c r="D40" s="14"/>
      <c r="E40" s="5"/>
    </row>
    <row r="41" spans="2:5" ht="12.75">
      <c r="B41" s="10" t="s">
        <v>51</v>
      </c>
      <c r="C41" s="4" t="s">
        <v>19</v>
      </c>
      <c r="D41" s="14">
        <f t="shared" si="0"/>
        <v>23680</v>
      </c>
      <c r="E41" s="14">
        <f t="shared" si="0"/>
        <v>25184</v>
      </c>
    </row>
    <row r="42" spans="2:5" ht="25.5">
      <c r="B42" s="10" t="s">
        <v>52</v>
      </c>
      <c r="C42" s="2" t="s">
        <v>31</v>
      </c>
      <c r="D42" s="14">
        <f t="shared" si="0"/>
        <v>7005.882352941177</v>
      </c>
      <c r="E42" s="14">
        <f t="shared" si="0"/>
        <v>8790.909090909092</v>
      </c>
    </row>
    <row r="43" spans="2:5" ht="12.75">
      <c r="B43" s="10" t="s">
        <v>53</v>
      </c>
      <c r="C43" s="4" t="s">
        <v>4</v>
      </c>
      <c r="D43" s="14">
        <f t="shared" si="0"/>
        <v>12304.822335025381</v>
      </c>
      <c r="E43" s="14">
        <f t="shared" si="0"/>
        <v>13232.480818414322</v>
      </c>
    </row>
    <row r="44" spans="2:5" ht="25.5">
      <c r="B44" s="10"/>
      <c r="C44" s="2" t="s">
        <v>12</v>
      </c>
      <c r="D44" s="14">
        <f t="shared" si="0"/>
        <v>13619.396551724136</v>
      </c>
      <c r="E44" s="14">
        <f t="shared" si="0"/>
        <v>13317.241379310344</v>
      </c>
    </row>
    <row r="45" spans="2:5" ht="38.25">
      <c r="B45" s="10" t="s">
        <v>54</v>
      </c>
      <c r="C45" s="2" t="s">
        <v>8</v>
      </c>
      <c r="D45" s="14">
        <f t="shared" si="0"/>
        <v>6562.880886426592</v>
      </c>
      <c r="E45" s="14">
        <f t="shared" si="0"/>
        <v>7861.375661375661</v>
      </c>
    </row>
    <row r="46" spans="2:5" ht="12.75">
      <c r="B46" s="10" t="s">
        <v>55</v>
      </c>
      <c r="C46" s="2" t="s">
        <v>23</v>
      </c>
      <c r="D46" s="14">
        <f t="shared" si="0"/>
        <v>9200</v>
      </c>
      <c r="E46" s="14">
        <f t="shared" si="0"/>
        <v>8975</v>
      </c>
    </row>
    <row r="47" spans="2:5" ht="12.75">
      <c r="B47" s="12" t="s">
        <v>59</v>
      </c>
      <c r="C47" s="2" t="s">
        <v>25</v>
      </c>
      <c r="D47" s="14">
        <f>D31/D15*1000</f>
        <v>8607.63358778626</v>
      </c>
      <c r="E47" s="14">
        <f>E31/E15*1000</f>
        <v>9165.37859007833</v>
      </c>
    </row>
    <row r="48" spans="2:5" ht="12.75">
      <c r="B48" s="10"/>
      <c r="C48" s="2" t="s">
        <v>26</v>
      </c>
      <c r="D48" s="14"/>
      <c r="E48" s="5"/>
    </row>
    <row r="49" spans="2:5" ht="12.75">
      <c r="B49" s="10" t="s">
        <v>58</v>
      </c>
      <c r="C49" s="2" t="s">
        <v>27</v>
      </c>
      <c r="D49" s="14">
        <f>D33/D17*1000</f>
        <v>14613.333333333334</v>
      </c>
      <c r="E49" s="14">
        <f>E33/E17*1000</f>
        <v>15393.333333333334</v>
      </c>
    </row>
    <row r="50" spans="2:5" ht="25.5">
      <c r="B50" s="10" t="s">
        <v>57</v>
      </c>
      <c r="C50" s="2" t="s">
        <v>30</v>
      </c>
      <c r="D50" s="14">
        <f>D34/D18*1000</f>
        <v>10900</v>
      </c>
      <c r="E50" s="14">
        <f>E34/E18*1000</f>
        <v>11531.25</v>
      </c>
    </row>
    <row r="51" spans="2:5" ht="12.75">
      <c r="B51" s="10"/>
      <c r="C51" s="2" t="s">
        <v>48</v>
      </c>
      <c r="D51" s="14">
        <f>D35/D19*1000</f>
        <v>11840.40404040404</v>
      </c>
      <c r="E51" s="14">
        <f>E35/E19*1000</f>
        <v>12731.578947368422</v>
      </c>
    </row>
    <row r="52" spans="2:5" ht="25.5">
      <c r="B52" s="12" t="s">
        <v>56</v>
      </c>
      <c r="C52" s="2" t="s">
        <v>61</v>
      </c>
      <c r="D52" s="14">
        <f>D36/D20*1000</f>
        <v>5499.354838709677</v>
      </c>
      <c r="E52" s="14">
        <f>E36/E20*1000</f>
        <v>6710.44776119403</v>
      </c>
    </row>
    <row r="53" spans="2:5" ht="25.5">
      <c r="B53" s="10" t="s">
        <v>64</v>
      </c>
      <c r="C53" s="2" t="s">
        <v>62</v>
      </c>
      <c r="D53" s="14">
        <f>D37/D21*1000</f>
        <v>4385.714285714286</v>
      </c>
      <c r="E53" s="14">
        <f>E37/E21*1000</f>
        <v>4256.962025316456</v>
      </c>
    </row>
    <row r="54" spans="2:5" ht="12.75" customHeight="1">
      <c r="B54" s="16" t="s">
        <v>21</v>
      </c>
      <c r="C54" s="20"/>
      <c r="D54" s="8"/>
      <c r="E54" s="8"/>
    </row>
    <row r="55" spans="2:5" ht="12.75">
      <c r="B55" s="16" t="s">
        <v>22</v>
      </c>
      <c r="C55" s="16"/>
      <c r="D55" s="16"/>
      <c r="E55" s="16"/>
    </row>
    <row r="56" spans="2:5" ht="12.75">
      <c r="B56" s="16" t="s">
        <v>29</v>
      </c>
      <c r="C56" s="19"/>
      <c r="D56" s="19"/>
      <c r="E56" s="19"/>
    </row>
    <row r="58" spans="2:4" ht="15.75">
      <c r="B58" s="6" t="s">
        <v>15</v>
      </c>
      <c r="C58" s="6"/>
      <c r="D58" s="15" t="s">
        <v>68</v>
      </c>
    </row>
    <row r="59" spans="2:3" ht="12.75">
      <c r="B59" s="1" t="s">
        <v>14</v>
      </c>
      <c r="C59" s="15" t="s">
        <v>69</v>
      </c>
    </row>
    <row r="60" ht="12.75">
      <c r="B60" s="1" t="s">
        <v>70</v>
      </c>
    </row>
  </sheetData>
  <sheetProtection/>
  <mergeCells count="8">
    <mergeCell ref="B55:E55"/>
    <mergeCell ref="E3:E4"/>
    <mergeCell ref="B56:E56"/>
    <mergeCell ref="B54:C54"/>
    <mergeCell ref="B2:E2"/>
    <mergeCell ref="B3:B4"/>
    <mergeCell ref="C3:C4"/>
    <mergeCell ref="D3:D4"/>
  </mergeCells>
  <printOptions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60"/>
  <sheetViews>
    <sheetView zoomScalePageLayoutView="0" workbookViewId="0" topLeftCell="A1">
      <selection activeCell="B2" sqref="B2:E61"/>
    </sheetView>
  </sheetViews>
  <sheetFormatPr defaultColWidth="9.140625" defaultRowHeight="12.75"/>
  <cols>
    <col min="3" max="3" width="20.57421875" style="0" customWidth="1"/>
  </cols>
  <sheetData>
    <row r="2" spans="2:5" ht="14.25">
      <c r="B2" s="21"/>
      <c r="C2" s="21"/>
      <c r="D2" s="21"/>
      <c r="E2" s="21"/>
    </row>
    <row r="3" spans="2:5" ht="12.75">
      <c r="B3" s="17"/>
      <c r="C3" s="17"/>
      <c r="D3" s="17"/>
      <c r="E3" s="17"/>
    </row>
    <row r="4" spans="2:5" ht="21.75" customHeight="1">
      <c r="B4" s="18"/>
      <c r="C4" s="18"/>
      <c r="D4" s="18"/>
      <c r="E4" s="18"/>
    </row>
    <row r="5" spans="2:5" ht="12.75">
      <c r="B5" s="3"/>
      <c r="C5" s="3"/>
      <c r="D5" s="3"/>
      <c r="E5" s="3"/>
    </row>
    <row r="6" spans="2:5" ht="36" customHeight="1">
      <c r="B6" s="7"/>
      <c r="C6" s="2"/>
      <c r="D6" s="4"/>
      <c r="E6" s="4"/>
    </row>
    <row r="7" spans="2:5" ht="12.75">
      <c r="B7" s="11"/>
      <c r="C7" s="2"/>
      <c r="D7" s="4"/>
      <c r="E7" s="4"/>
    </row>
    <row r="8" spans="2:5" ht="12.75">
      <c r="B8" s="9"/>
      <c r="C8" s="4"/>
      <c r="D8" s="4"/>
      <c r="E8" s="4"/>
    </row>
    <row r="9" spans="2:5" ht="12.75">
      <c r="B9" s="10"/>
      <c r="C9" s="4"/>
      <c r="D9" s="4"/>
      <c r="E9" s="4"/>
    </row>
    <row r="10" spans="2:5" ht="12.75">
      <c r="B10" s="9"/>
      <c r="C10" s="2"/>
      <c r="D10" s="4"/>
      <c r="E10" s="4"/>
    </row>
    <row r="11" spans="2:5" ht="12.75">
      <c r="B11" s="9"/>
      <c r="C11" s="4"/>
      <c r="D11" s="4"/>
      <c r="E11" s="4"/>
    </row>
    <row r="12" spans="2:5" ht="12.75">
      <c r="B12" s="9"/>
      <c r="C12" s="2"/>
      <c r="D12" s="4"/>
      <c r="E12" s="4"/>
    </row>
    <row r="13" spans="2:5" ht="12.75">
      <c r="B13" s="9"/>
      <c r="C13" s="2"/>
      <c r="D13" s="4"/>
      <c r="E13" s="4"/>
    </row>
    <row r="14" spans="2:5" ht="12.75">
      <c r="B14" s="9"/>
      <c r="C14" s="2"/>
      <c r="D14" s="4"/>
      <c r="E14" s="4"/>
    </row>
    <row r="15" spans="2:5" ht="12.75">
      <c r="B15" s="11"/>
      <c r="C15" s="2"/>
      <c r="D15" s="4"/>
      <c r="E15" s="4"/>
    </row>
    <row r="16" spans="2:5" ht="12.75">
      <c r="B16" s="9"/>
      <c r="C16" s="2"/>
      <c r="D16" s="4"/>
      <c r="E16" s="4"/>
    </row>
    <row r="17" spans="2:5" ht="12.75">
      <c r="B17" s="9"/>
      <c r="C17" s="2"/>
      <c r="D17" s="4"/>
      <c r="E17" s="4"/>
    </row>
    <row r="18" spans="2:5" ht="12.75">
      <c r="B18" s="9"/>
      <c r="C18" s="2"/>
      <c r="D18" s="4"/>
      <c r="E18" s="4"/>
    </row>
    <row r="19" spans="2:5" ht="12.75">
      <c r="B19" s="9"/>
      <c r="C19" s="2"/>
      <c r="D19" s="4"/>
      <c r="E19" s="4"/>
    </row>
    <row r="20" spans="2:5" ht="12.75">
      <c r="B20" s="11"/>
      <c r="C20" s="2"/>
      <c r="D20" s="4"/>
      <c r="E20" s="4"/>
    </row>
    <row r="21" spans="2:5" ht="12.75">
      <c r="B21" s="9"/>
      <c r="C21" s="2"/>
      <c r="D21" s="4"/>
      <c r="E21" s="4"/>
    </row>
    <row r="22" spans="2:5" ht="12.75">
      <c r="B22" s="7"/>
      <c r="C22" s="2"/>
      <c r="D22" s="4"/>
      <c r="E22" s="4"/>
    </row>
    <row r="23" spans="2:5" ht="12.75">
      <c r="B23" s="11"/>
      <c r="C23" s="2"/>
      <c r="D23" s="4"/>
      <c r="E23" s="4"/>
    </row>
    <row r="24" spans="2:5" ht="12.75">
      <c r="B24" s="10"/>
      <c r="C24" s="4"/>
      <c r="D24" s="4"/>
      <c r="E24" s="4"/>
    </row>
    <row r="25" spans="2:5" ht="12.75">
      <c r="B25" s="10"/>
      <c r="C25" s="4"/>
      <c r="D25" s="4"/>
      <c r="E25" s="4"/>
    </row>
    <row r="26" spans="2:5" ht="12.75">
      <c r="B26" s="10"/>
      <c r="C26" s="2"/>
      <c r="D26" s="4"/>
      <c r="E26" s="4"/>
    </row>
    <row r="27" spans="2:5" ht="12.75">
      <c r="B27" s="10"/>
      <c r="C27" s="4"/>
      <c r="D27" s="4"/>
      <c r="E27" s="4"/>
    </row>
    <row r="28" spans="2:5" ht="12.75">
      <c r="B28" s="10"/>
      <c r="C28" s="2"/>
      <c r="D28" s="4"/>
      <c r="E28" s="4"/>
    </row>
    <row r="29" spans="2:5" ht="12.75">
      <c r="B29" s="10"/>
      <c r="C29" s="2"/>
      <c r="D29" s="4"/>
      <c r="E29" s="4"/>
    </row>
    <row r="30" spans="2:5" ht="12.75">
      <c r="B30" s="10"/>
      <c r="C30" s="2"/>
      <c r="D30" s="4"/>
      <c r="E30" s="4"/>
    </row>
    <row r="31" spans="2:5" ht="12.75">
      <c r="B31" s="12"/>
      <c r="C31" s="2"/>
      <c r="D31" s="4"/>
      <c r="E31" s="4"/>
    </row>
    <row r="32" spans="2:5" ht="12.75">
      <c r="B32" s="10"/>
      <c r="C32" s="2"/>
      <c r="D32" s="4"/>
      <c r="E32" s="4"/>
    </row>
    <row r="33" spans="2:5" ht="12.75">
      <c r="B33" s="10"/>
      <c r="C33" s="2"/>
      <c r="D33" s="4"/>
      <c r="E33" s="4"/>
    </row>
    <row r="34" spans="2:5" ht="12.75">
      <c r="B34" s="10"/>
      <c r="C34" s="2"/>
      <c r="D34" s="4"/>
      <c r="E34" s="4"/>
    </row>
    <row r="35" spans="2:5" ht="12.75">
      <c r="B35" s="10"/>
      <c r="C35" s="2"/>
      <c r="D35" s="4"/>
      <c r="E35" s="4"/>
    </row>
    <row r="36" spans="2:5" ht="12.75">
      <c r="B36" s="12"/>
      <c r="C36" s="2"/>
      <c r="D36" s="4"/>
      <c r="E36" s="4"/>
    </row>
    <row r="37" spans="2:5" ht="12.75">
      <c r="B37" s="10"/>
      <c r="C37" s="2"/>
      <c r="D37" s="4"/>
      <c r="E37" s="4"/>
    </row>
    <row r="38" spans="2:5" ht="12.75">
      <c r="B38" s="13"/>
      <c r="C38" s="2"/>
      <c r="D38" s="14"/>
      <c r="E38" s="5"/>
    </row>
    <row r="39" spans="2:5" ht="12.75">
      <c r="B39" s="12"/>
      <c r="C39" s="2"/>
      <c r="D39" s="14"/>
      <c r="E39" s="5"/>
    </row>
    <row r="40" spans="2:5" ht="12.75">
      <c r="B40" s="10"/>
      <c r="C40" s="4"/>
      <c r="D40" s="14"/>
      <c r="E40" s="5"/>
    </row>
    <row r="41" spans="2:5" ht="12.75">
      <c r="B41" s="10"/>
      <c r="C41" s="4"/>
      <c r="D41" s="14"/>
      <c r="E41" s="5"/>
    </row>
    <row r="42" spans="2:5" ht="12.75">
      <c r="B42" s="10"/>
      <c r="C42" s="2"/>
      <c r="D42" s="14"/>
      <c r="E42" s="5"/>
    </row>
    <row r="43" spans="2:5" ht="12.75">
      <c r="B43" s="10"/>
      <c r="C43" s="4"/>
      <c r="D43" s="14"/>
      <c r="E43" s="5"/>
    </row>
    <row r="44" spans="2:5" ht="12.75">
      <c r="B44" s="10"/>
      <c r="C44" s="2"/>
      <c r="D44" s="14"/>
      <c r="E44" s="5"/>
    </row>
    <row r="45" spans="2:5" ht="12.75">
      <c r="B45" s="10"/>
      <c r="C45" s="2"/>
      <c r="D45" s="14"/>
      <c r="E45" s="5"/>
    </row>
    <row r="46" spans="2:5" ht="12.75">
      <c r="B46" s="10"/>
      <c r="C46" s="2"/>
      <c r="D46" s="14"/>
      <c r="E46" s="5"/>
    </row>
    <row r="47" spans="2:5" ht="12.75">
      <c r="B47" s="12"/>
      <c r="C47" s="2"/>
      <c r="D47" s="14"/>
      <c r="E47" s="5"/>
    </row>
    <row r="48" spans="2:5" ht="12.75">
      <c r="B48" s="10"/>
      <c r="C48" s="2"/>
      <c r="D48" s="14"/>
      <c r="E48" s="5"/>
    </row>
    <row r="49" spans="2:5" ht="12.75">
      <c r="B49" s="10"/>
      <c r="C49" s="2"/>
      <c r="D49" s="14"/>
      <c r="E49" s="5"/>
    </row>
    <row r="50" spans="2:5" ht="12.75">
      <c r="B50" s="10"/>
      <c r="C50" s="2"/>
      <c r="D50" s="14"/>
      <c r="E50" s="5"/>
    </row>
    <row r="51" spans="2:5" ht="12.75">
      <c r="B51" s="10"/>
      <c r="C51" s="2"/>
      <c r="D51" s="14"/>
      <c r="E51" s="5"/>
    </row>
    <row r="52" spans="2:5" ht="12.75">
      <c r="B52" s="12"/>
      <c r="C52" s="2"/>
      <c r="D52" s="14"/>
      <c r="E52" s="5"/>
    </row>
    <row r="53" spans="2:5" ht="12.75">
      <c r="B53" s="10"/>
      <c r="C53" s="2"/>
      <c r="D53" s="14"/>
      <c r="E53" s="5"/>
    </row>
    <row r="54" spans="2:5" ht="12.75">
      <c r="B54" s="16"/>
      <c r="C54" s="20"/>
      <c r="D54" s="8"/>
      <c r="E54" s="8"/>
    </row>
    <row r="55" spans="2:5" ht="12.75">
      <c r="B55" s="16"/>
      <c r="C55" s="16"/>
      <c r="D55" s="16"/>
      <c r="E55" s="16"/>
    </row>
    <row r="56" spans="2:5" ht="12.75">
      <c r="B56" s="16"/>
      <c r="C56" s="19"/>
      <c r="D56" s="19"/>
      <c r="E56" s="19"/>
    </row>
    <row r="58" spans="2:4" ht="15.75">
      <c r="B58" s="6"/>
      <c r="C58" s="6"/>
      <c r="D58" s="15"/>
    </row>
    <row r="59" spans="2:3" ht="12.75">
      <c r="B59" s="1"/>
      <c r="C59" s="15"/>
    </row>
    <row r="60" ht="12.75">
      <c r="B60" s="1"/>
    </row>
  </sheetData>
  <sheetProtection/>
  <mergeCells count="8">
    <mergeCell ref="B55:E55"/>
    <mergeCell ref="B56:E56"/>
    <mergeCell ref="B2:E2"/>
    <mergeCell ref="B3:B4"/>
    <mergeCell ref="C3:C4"/>
    <mergeCell ref="D3:D4"/>
    <mergeCell ref="E3:E4"/>
    <mergeCell ref="B54:C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2012-06-07T11:34:36Z</cp:lastPrinted>
  <dcterms:created xsi:type="dcterms:W3CDTF">1996-10-08T23:32:33Z</dcterms:created>
  <dcterms:modified xsi:type="dcterms:W3CDTF">2012-06-07T11:34:40Z</dcterms:modified>
  <cp:category/>
  <cp:version/>
  <cp:contentType/>
  <cp:contentStatus/>
</cp:coreProperties>
</file>